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מעקב שנתי" sheetId="1" state="visible" r:id="rId1"/>
    <sheet xmlns:r="http://schemas.openxmlformats.org/officeDocument/2006/relationships" name="השוואה לתשואת מסלול" sheetId="2" state="visible" r:id="rId2"/>
    <sheet xmlns:r="http://schemas.openxmlformats.org/officeDocument/2006/relationships" name="גרף צבירה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FFFFFFFF"/>
      <sz val="11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FF1F3A5F"/>
      </patternFill>
    </fill>
  </fills>
  <borders count="2">
    <border>
      <left/>
      <right/>
      <top/>
      <bottom/>
      <diagonal/>
    </border>
    <border>
      <left style="thin">
        <color rgb="FFD9DEE5"/>
      </left>
      <right style="thin">
        <color rgb="FFD9DEE5"/>
      </right>
      <top style="thin">
        <color rgb="FFD9DEE5"/>
      </top>
      <bottom style="thin">
        <color rgb="FFD9DEE5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1" fontId="2" fillId="0" borderId="1" applyAlignment="1" pivotButton="0" quotePrefix="0" xfId="0">
      <alignment horizontal="right" vertical="center"/>
    </xf>
    <xf numFmtId="3" fontId="2" fillId="0" borderId="1" applyAlignment="1" pivotButton="0" quotePrefix="0" xfId="0">
      <alignment horizontal="right" vertical="center"/>
    </xf>
    <xf numFmtId="2" fontId="2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8" customWidth="1" min="2" max="2"/>
    <col width="16" customWidth="1" min="3" max="3"/>
    <col width="16" customWidth="1" min="4" max="4"/>
    <col width="16" customWidth="1" min="5" max="5"/>
    <col width="12" customWidth="1" min="6" max="6"/>
    <col width="14" customWidth="1" min="7" max="7"/>
    <col width="16" customWidth="1" min="8" max="8"/>
    <col width="18" customWidth="1" min="9" max="9"/>
    <col width="16" customWidth="1" min="10" max="10"/>
    <col width="18" customWidth="1" min="11" max="11"/>
  </cols>
  <sheetData>
    <row r="1" ht="22" customHeight="1">
      <c r="A1" s="1" t="inlineStr">
        <is>
          <t>שנה</t>
        </is>
      </c>
      <c r="B1" s="1" t="inlineStr">
        <is>
          <t>צבירה בתחילת שנה</t>
        </is>
      </c>
      <c r="C1" s="1" t="inlineStr">
        <is>
          <t>הפקדות שנתיות</t>
        </is>
      </c>
      <c r="D1" s="1" t="inlineStr">
        <is>
          <t>דמי ניהול מהפקדה %</t>
        </is>
      </c>
      <c r="E1" s="1" t="inlineStr">
        <is>
          <t>דמי ניהול מצבירה %</t>
        </is>
      </c>
      <c r="F1" s="1" t="inlineStr">
        <is>
          <t>תשואה %</t>
        </is>
      </c>
      <c r="G1" s="1" t="inlineStr">
        <is>
          <t>תשואת מסלול %</t>
        </is>
      </c>
      <c r="H1" s="1" t="inlineStr">
        <is>
          <t>דמי ניהול בש"ח</t>
        </is>
      </c>
      <c r="I1" s="1" t="inlineStr">
        <is>
          <t>צבירה בסוף שנה</t>
        </is>
      </c>
      <c r="J1" s="1" t="inlineStr">
        <is>
          <t>פער מול מסלול %</t>
        </is>
      </c>
      <c r="K1" s="1" t="inlineStr">
        <is>
          <t>סה"כ הפקדות מצטבר</t>
        </is>
      </c>
    </row>
    <row r="2">
      <c r="A2" s="2" t="n"/>
      <c r="B2" s="3" t="n"/>
      <c r="C2" s="3" t="n"/>
      <c r="D2" s="4" t="n"/>
      <c r="E2" s="4" t="n"/>
      <c r="F2" s="4" t="n"/>
      <c r="G2" s="4" t="n"/>
      <c r="H2" s="3">
        <f>IFERROR((C2*D2/100)+(B2*E2/100),0)</f>
        <v/>
      </c>
      <c r="I2" s="3">
        <f>IFERROR(B2+C2-H2+((B2+C2-H2)*F2/100),0)</f>
        <v/>
      </c>
      <c r="J2" s="4">
        <f>IFERROR(F2-G2,0)</f>
        <v/>
      </c>
      <c r="K2" s="3">
        <f>SUM($C$2:C2)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4" customWidth="1" min="2" max="2"/>
    <col width="14" customWidth="1" min="3" max="3"/>
    <col width="12" customWidth="1" min="4" max="4"/>
    <col width="16" customWidth="1" min="5" max="5"/>
  </cols>
  <sheetData>
    <row r="1" ht="22" customHeight="1">
      <c r="A1" s="1" t="inlineStr">
        <is>
          <t>שנה</t>
        </is>
      </c>
      <c r="B1" s="1" t="inlineStr">
        <is>
          <t>תשואת הקרן %</t>
        </is>
      </c>
      <c r="C1" s="1" t="inlineStr">
        <is>
          <t>תשואת מסלול %</t>
        </is>
      </c>
      <c r="D1" s="1" t="inlineStr">
        <is>
          <t>פער %</t>
        </is>
      </c>
      <c r="E1" s="1" t="inlineStr">
        <is>
          <t>פער מצטבר %</t>
        </is>
      </c>
    </row>
    <row r="2">
      <c r="A2" s="2" t="n"/>
      <c r="B2" s="4" t="n"/>
      <c r="C2" s="4" t="n"/>
      <c r="D2" s="4">
        <f>IFERROR(B2-C2,0)</f>
        <v/>
      </c>
      <c r="E2" s="4">
        <f>SUM($D$2:D2)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8" customWidth="1" min="2" max="2"/>
    <col width="20" customWidth="1" min="3" max="3"/>
  </cols>
  <sheetData>
    <row r="1" ht="22" customHeight="1">
      <c r="A1" s="1" t="inlineStr">
        <is>
          <t>שנה</t>
        </is>
      </c>
      <c r="B1" s="1" t="inlineStr">
        <is>
          <t>צבירה בסוף שנה</t>
        </is>
      </c>
      <c r="C1" s="1" t="inlineStr">
        <is>
          <t>סה"כ מצטבר לתרשים</t>
        </is>
      </c>
    </row>
    <row r="2">
      <c r="A2" s="2" t="n"/>
      <c r="B2" s="3" t="n"/>
      <c r="C2" s="3">
        <f>SUM($B$2:B2)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2026-08-19T02:34:22Z</dcterms:created>
  <dcterms:modified xmlns:dcterms="http://purl.org/dc/terms/" xmlns:xsi="http://www.w3.org/2001/XMLSchema-instance" xsi:type="dcterms:W3CDTF">2026-08-19T02:34:22Z</dcterms:modified>
</cp:coreProperties>
</file>